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a\Desktop\support it SISTEMATSKO ODRZAVANJE - JAVNI POZIV\"/>
    </mc:Choice>
  </mc:AlternateContent>
  <xr:revisionPtr revIDLastSave="0" documentId="13_ncr:1_{8DAF4F0D-CF7F-4F94-B39D-8D5A2B40AA88}" xr6:coauthVersionLast="36" xr6:coauthVersionMax="36" xr10:uidLastSave="{00000000-0000-0000-0000-000000000000}"/>
  <bookViews>
    <workbookView xWindow="0" yWindow="0" windowWidth="6735" windowHeight="6900" xr2:uid="{00000000-000D-0000-FFFF-FFFF00000000}"/>
  </bookViews>
  <sheets>
    <sheet name="Sheet1" sheetId="1" r:id="rId1"/>
  </sheets>
  <definedNames>
    <definedName name="_xlnm.Print_Area" localSheetId="0">Sheet1!$A$1:$I$67</definedName>
  </definedNames>
  <calcPr calcId="191029"/>
  <fileRecoveryPr repairLoad="1"/>
</workbook>
</file>

<file path=xl/calcChain.xml><?xml version="1.0" encoding="utf-8"?>
<calcChain xmlns="http://schemas.openxmlformats.org/spreadsheetml/2006/main">
  <c r="D56" i="1" l="1"/>
  <c r="E53" i="1"/>
  <c r="D53" i="1"/>
  <c r="D43" i="1"/>
  <c r="F56" i="1" l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E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E27" i="1"/>
  <c r="E56" i="1" s="1"/>
  <c r="D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G27" i="1" l="1"/>
  <c r="G43" i="1"/>
  <c r="G53" i="1"/>
  <c r="H27" i="1"/>
  <c r="H43" i="1"/>
  <c r="H53" i="1"/>
  <c r="H56" i="1" l="1"/>
  <c r="G56" i="1"/>
</calcChain>
</file>

<file path=xl/sharedStrings.xml><?xml version="1.0" encoding="utf-8"?>
<sst xmlns="http://schemas.openxmlformats.org/spreadsheetml/2006/main" count="69" uniqueCount="50">
  <si>
    <t>JEDINICA MJERE</t>
  </si>
  <si>
    <t>UKUPNO</t>
  </si>
  <si>
    <t>Pečat</t>
  </si>
  <si>
    <t>Mjesto i datum</t>
  </si>
  <si>
    <t>Potpis nadležne osobe ponuđača</t>
  </si>
  <si>
    <t>NAPOMENE I KOMENTARI PONUĐAČA</t>
  </si>
  <si>
    <t>JEDINIČNA CIJENA SA POPUSTOM BEZ PDV-a</t>
  </si>
  <si>
    <t>POPUST
%</t>
  </si>
  <si>
    <t>Ime i prezime i titula nadležne osobe ponuđača</t>
  </si>
  <si>
    <t>NAZIV MJESTA I OPŠTINE:</t>
  </si>
  <si>
    <t>NAZIV PONUĐAČA:</t>
  </si>
  <si>
    <t>ADRESA, TELEFON, MAIL:</t>
  </si>
  <si>
    <t>ID BROJ:</t>
  </si>
  <si>
    <t>BROJ PONUDE I PERIOD VAŽENJA:</t>
  </si>
  <si>
    <t>KONTAKT OSOBA:</t>
  </si>
  <si>
    <t>EMAIL I TELEFON KONTAKT OSOBE:</t>
  </si>
  <si>
    <t>JEDINIČNA CIJENA 
SA PDV-om</t>
  </si>
  <si>
    <t>JEDINIČNA CIJENA 
BEZ PDV-a</t>
  </si>
  <si>
    <t>JEDINIČNA CIJENA SA POPUSTOM 
SA PDV-om</t>
  </si>
  <si>
    <t>Prilog 1: Finansijska ponuda za usluge sistematskog održavanja ICT infrastrukture i servisa</t>
  </si>
  <si>
    <t xml:space="preserve">Cijene moraju biti izražene u KM. Za svaku stavku u ponudi mora se navesti cijena. 
Cijena ponude se iskazuje sa i bez PDV-a, i sadrži sve naknade koje ugovorni organ treba platiti ponuđaču. </t>
  </si>
  <si>
    <t>U slučaju razlike između jediničnih cijena i ukupnog iznosa, ispravka će se izvršiti u skladu sa jediničnim cijenama. Jedinična cijena stavke se ne smatra računskom greškom, odnosno ne može se ispravljati.</t>
  </si>
  <si>
    <t>Ponuđči trebaju imati na umu da je ponuda koju pripremaju namijenjena osoblju od 15 ljudi.</t>
  </si>
  <si>
    <t>DODATNI PROIZVODI I USLUGE KOJE PONUĐAČ NUDI (opcionalno)</t>
  </si>
  <si>
    <t>OPREMA / PAKET
čija ukupna suma podrazumijeva mjesečnu IT podršku</t>
  </si>
  <si>
    <t xml:space="preserve">Interakcija i komunikacija sa autorizovanim osobama u kompaniji u cilju unapređenja IT sistema u kompaniji </t>
  </si>
  <si>
    <t>Konsalting usluge za nabavku i unapređenje opreme</t>
  </si>
  <si>
    <t>Instalacija i inicijalna konfiguracija nove opreme, pripreme za korištenje</t>
  </si>
  <si>
    <t>Servisiranje i hardverski servis opreme</t>
  </si>
  <si>
    <t>On-site i udaljena podrška i servis kako (remote i na adresi)</t>
  </si>
  <si>
    <t>Uključeno</t>
  </si>
  <si>
    <t>Redovni pregled stanja svih hardverskih komponenti serverske infrastrukture, sistema za skladištenje podataka, kao i mrežne infrastrukture SOC-a, eventualna zamjena pokvarenih ili dotrajalih dijelova prema potrebama i dogovoru</t>
  </si>
  <si>
    <t>Redovno održavanje firewall uređaja, upgrade firmware-a na firewall-ima i upgrade licenci (po potrebi)</t>
  </si>
  <si>
    <t>Redovno održavanje svih servisa AD, DNS, DHCP, End Point Protection</t>
  </si>
  <si>
    <t>Redovno održavanje -storage sistema (nadogradnja hardverskih i softverskih komponenti)</t>
  </si>
  <si>
    <t>Redovno održavanje backup-a svih vitalnih serverskih sistema i posebno svih važnih podataka u cijelom sistemu prema potrebama i dogovoru; praćenje svih sistema skladištenja</t>
  </si>
  <si>
    <t>Održavanje UPS sistema koji pokrivaju rad servera i mrežne opreme</t>
  </si>
  <si>
    <t>Administracija, upravljanje i sigurnost M365 (SharePoint i E-mail)</t>
  </si>
  <si>
    <t>Unutar paketa uključeno je
(označiti sa X šta je uključeno u paketu)</t>
  </si>
  <si>
    <t>Upravitelj lozinki (pasword manager)</t>
  </si>
  <si>
    <t>Antivirus po računaru mjesečno (nadzor i upravljanje)</t>
  </si>
  <si>
    <t>FireWall / Router  (nadzor i upravljanje)</t>
  </si>
  <si>
    <t>Fizički server (održavanje, nadzor i upravljanje)</t>
  </si>
  <si>
    <t>Smart switch / Smar uređaji  (nadzor i upravljanje)</t>
  </si>
  <si>
    <t>Nas storage  (nadzor i upravljanje)</t>
  </si>
  <si>
    <t>Računar / Laptop  (nadzor i upravljanje)</t>
  </si>
  <si>
    <t>Virtualni server (održavanje, nadzor i upravljanje)</t>
  </si>
  <si>
    <t>Vrijeme odaziva na pozive za rješavanja problema</t>
  </si>
  <si>
    <t>upisati vrijeme</t>
  </si>
  <si>
    <r>
      <t xml:space="preserve">Ponuđači su dužni ovaj Obrazac popuniti, potpisati, pečatom ovjeriti, i poslati na mail </t>
    </r>
    <r>
      <rPr>
        <b/>
        <sz val="11"/>
        <color theme="1"/>
        <rFont val="Candara Light"/>
        <family val="2"/>
      </rPr>
      <t>dina@soc.ba</t>
    </r>
    <r>
      <rPr>
        <sz val="11"/>
        <color theme="1"/>
        <rFont val="Candara Light"/>
        <family val="2"/>
      </rPr>
      <t xml:space="preserve"> sa ostalom dokumentacijom.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</si>
</sst>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ndara Light"/>
      <family val="2"/>
    </font>
    <font>
      <sz val="11"/>
      <color theme="1"/>
      <name val="Candara Light"/>
      <family val="2"/>
    </font>
    <font>
      <b/>
      <sz val="11"/>
      <color theme="1"/>
      <name val="Candara Light"/>
      <family val="2"/>
    </font>
    <font>
      <sz val="9"/>
      <color theme="1"/>
      <name val="Candara Light"/>
      <family val="2"/>
    </font>
    <font>
      <b/>
      <sz val="8"/>
      <color theme="1"/>
      <name val="Candara Light"/>
      <family val="2"/>
    </font>
    <font>
      <b/>
      <u/>
      <sz val="11"/>
      <color rgb="FFFF0000"/>
      <name val="Candara Light"/>
      <family val="2"/>
    </font>
    <font>
      <b/>
      <sz val="9"/>
      <color theme="1"/>
      <name val="Candara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0" borderId="4" xfId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9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8" fillId="0" borderId="12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3"/>
  <sheetViews>
    <sheetView showGridLines="0" tabSelected="1" view="pageBreakPreview" topLeftCell="A13" zoomScaleNormal="100" zoomScaleSheetLayoutView="100" workbookViewId="0">
      <selection activeCell="N20" sqref="N20"/>
    </sheetView>
  </sheetViews>
  <sheetFormatPr defaultColWidth="8.85546875" defaultRowHeight="15" x14ac:dyDescent="0.25"/>
  <cols>
    <col min="1" max="1" width="48.85546875" style="1" customWidth="1"/>
    <col min="2" max="2" width="10.5703125" style="1" customWidth="1"/>
    <col min="3" max="3" width="9.140625" style="1" customWidth="1"/>
    <col min="4" max="4" width="13.85546875" style="1" customWidth="1"/>
    <col min="5" max="5" width="10.7109375" style="1" customWidth="1"/>
    <col min="6" max="6" width="7.28515625" style="1" customWidth="1"/>
    <col min="7" max="8" width="18.28515625" style="1" customWidth="1"/>
    <col min="9" max="9" width="35.42578125" style="1" customWidth="1"/>
    <col min="10" max="15" width="9.140625" style="1" customWidth="1"/>
    <col min="16" max="19" width="9.140625" style="2" customWidth="1"/>
    <col min="20" max="16384" width="8.85546875" style="3"/>
  </cols>
  <sheetData>
    <row r="1" spans="1:19" ht="15.75" x14ac:dyDescent="0.25">
      <c r="A1" s="47" t="s">
        <v>19</v>
      </c>
      <c r="B1" s="47"/>
      <c r="C1" s="47"/>
      <c r="D1" s="47"/>
      <c r="E1" s="47"/>
      <c r="F1" s="47"/>
      <c r="G1" s="47"/>
      <c r="H1" s="47"/>
      <c r="I1" s="47"/>
    </row>
    <row r="2" spans="1:19" ht="3.75" customHeight="1" x14ac:dyDescent="0.25"/>
    <row r="3" spans="1:19" s="11" customFormat="1" ht="34.5" customHeight="1" x14ac:dyDescent="0.25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1" customFormat="1" ht="28.5" customHeight="1" x14ac:dyDescent="0.25">
      <c r="A4" s="48" t="s">
        <v>21</v>
      </c>
      <c r="B4" s="48"/>
      <c r="C4" s="48"/>
      <c r="D4" s="48"/>
      <c r="E4" s="48"/>
      <c r="F4" s="48"/>
      <c r="G4" s="48"/>
      <c r="H4" s="48"/>
      <c r="I4" s="48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1" customFormat="1" ht="19.5" customHeight="1" x14ac:dyDescent="0.25">
      <c r="A5" s="54" t="s">
        <v>22</v>
      </c>
      <c r="B5" s="54"/>
      <c r="C5" s="54"/>
      <c r="D5" s="54"/>
      <c r="E5" s="54"/>
      <c r="F5" s="54"/>
      <c r="G5" s="54"/>
      <c r="H5" s="54"/>
      <c r="I5" s="54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1" customFormat="1" ht="19.5" customHeight="1" x14ac:dyDescent="0.25">
      <c r="A6" s="48" t="s">
        <v>49</v>
      </c>
      <c r="B6" s="48"/>
      <c r="C6" s="48"/>
      <c r="D6" s="48"/>
      <c r="E6" s="48"/>
      <c r="F6" s="48"/>
      <c r="G6" s="48"/>
      <c r="H6" s="48"/>
      <c r="I6" s="48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8.25" customHeight="1" x14ac:dyDescent="0.25">
      <c r="A7" s="21"/>
      <c r="B7" s="21"/>
      <c r="C7" s="21"/>
      <c r="D7" s="21"/>
      <c r="E7" s="21"/>
      <c r="F7" s="21"/>
      <c r="G7" s="21"/>
      <c r="H7" s="21"/>
      <c r="I7" s="21"/>
    </row>
    <row r="8" spans="1:19" s="11" customFormat="1" ht="16.149999999999999" customHeight="1" x14ac:dyDescent="0.25">
      <c r="A8" s="18" t="s">
        <v>9</v>
      </c>
      <c r="B8" s="41"/>
      <c r="C8" s="41"/>
      <c r="D8" s="41"/>
      <c r="E8" s="41"/>
      <c r="F8" s="41"/>
      <c r="G8" s="41"/>
      <c r="H8" s="38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1" customFormat="1" ht="16.149999999999999" customHeight="1" x14ac:dyDescent="0.25">
      <c r="A9" s="18" t="s">
        <v>10</v>
      </c>
      <c r="B9" s="41"/>
      <c r="C9" s="41"/>
      <c r="D9" s="41"/>
      <c r="E9" s="41"/>
      <c r="F9" s="41"/>
      <c r="G9" s="4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1" customFormat="1" ht="16.149999999999999" customHeight="1" x14ac:dyDescent="0.25">
      <c r="A10" s="18" t="s">
        <v>11</v>
      </c>
      <c r="B10" s="41"/>
      <c r="C10" s="41"/>
      <c r="D10" s="41"/>
      <c r="E10" s="41"/>
      <c r="F10" s="41"/>
      <c r="G10" s="4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1" customFormat="1" ht="16.149999999999999" customHeight="1" x14ac:dyDescent="0.25">
      <c r="A11" s="18" t="s">
        <v>12</v>
      </c>
      <c r="B11" s="42"/>
      <c r="C11" s="42"/>
      <c r="D11" s="42"/>
      <c r="E11" s="42"/>
      <c r="F11" s="42"/>
      <c r="G11" s="4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1" customFormat="1" ht="16.149999999999999" customHeight="1" x14ac:dyDescent="0.25">
      <c r="A12" s="18" t="s">
        <v>13</v>
      </c>
      <c r="B12" s="41"/>
      <c r="C12" s="41"/>
      <c r="D12" s="41"/>
      <c r="E12" s="41"/>
      <c r="F12" s="41"/>
      <c r="G12" s="4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1" customFormat="1" ht="16.149999999999999" customHeight="1" x14ac:dyDescent="0.25">
      <c r="A13" s="18" t="s">
        <v>14</v>
      </c>
      <c r="B13" s="41"/>
      <c r="C13" s="41"/>
      <c r="D13" s="41"/>
      <c r="E13" s="41"/>
      <c r="F13" s="41"/>
      <c r="G13" s="4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1" customFormat="1" ht="16.149999999999999" customHeight="1" x14ac:dyDescent="0.25">
      <c r="A14" s="18" t="s">
        <v>15</v>
      </c>
      <c r="B14" s="41"/>
      <c r="C14" s="41"/>
      <c r="D14" s="41"/>
      <c r="E14" s="41"/>
      <c r="F14" s="41"/>
      <c r="G14" s="4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1" customFormat="1" ht="16.149999999999999" customHeight="1" x14ac:dyDescent="0.25">
      <c r="A15" s="18"/>
      <c r="B15" s="56"/>
      <c r="C15" s="56"/>
      <c r="D15" s="56"/>
      <c r="E15" s="56"/>
      <c r="F15" s="56"/>
      <c r="G15" s="5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1" customFormat="1" ht="16.149999999999999" customHeight="1" thickBot="1" x14ac:dyDescent="0.3">
      <c r="A16" s="32"/>
      <c r="B16" s="58" t="s">
        <v>48</v>
      </c>
      <c r="C16" s="58"/>
      <c r="D16" s="58"/>
      <c r="E16" s="58"/>
      <c r="F16" s="58"/>
      <c r="G16" s="58"/>
      <c r="H16" s="58"/>
      <c r="I16" s="40" t="s">
        <v>5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1" customFormat="1" ht="16.149999999999999" customHeight="1" thickBot="1" x14ac:dyDescent="0.3">
      <c r="A17" s="62" t="s">
        <v>47</v>
      </c>
      <c r="B17" s="61"/>
      <c r="C17" s="60"/>
      <c r="D17" s="60"/>
      <c r="E17" s="60"/>
      <c r="F17" s="60"/>
      <c r="G17" s="60"/>
      <c r="H17" s="60"/>
      <c r="I17" s="59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8.25" customHeight="1" x14ac:dyDescent="0.25">
      <c r="A18" s="20"/>
      <c r="B18" s="20"/>
      <c r="C18" s="4"/>
      <c r="D18" s="4"/>
      <c r="E18" s="4"/>
      <c r="F18" s="4"/>
      <c r="G18" s="4"/>
      <c r="H18" s="4"/>
    </row>
    <row r="19" spans="1:19" ht="48.75" customHeight="1" x14ac:dyDescent="0.25">
      <c r="A19" s="5" t="s">
        <v>24</v>
      </c>
      <c r="B19" s="45" t="s">
        <v>0</v>
      </c>
      <c r="C19" s="45"/>
      <c r="D19" s="15" t="s">
        <v>16</v>
      </c>
      <c r="E19" s="15" t="s">
        <v>17</v>
      </c>
      <c r="F19" s="15" t="s">
        <v>7</v>
      </c>
      <c r="G19" s="15" t="s">
        <v>18</v>
      </c>
      <c r="H19" s="15" t="s">
        <v>6</v>
      </c>
      <c r="I19" s="15" t="s">
        <v>5</v>
      </c>
    </row>
    <row r="20" spans="1:19" ht="18.75" customHeight="1" x14ac:dyDescent="0.25">
      <c r="A20" s="10" t="s">
        <v>45</v>
      </c>
      <c r="B20" s="43">
        <v>1</v>
      </c>
      <c r="C20" s="43"/>
      <c r="D20" s="7"/>
      <c r="E20" s="7"/>
      <c r="F20" s="8"/>
      <c r="G20" s="7">
        <f t="shared" ref="G20:G26" si="0">D20-(D20*F20)</f>
        <v>0</v>
      </c>
      <c r="H20" s="7">
        <f t="shared" ref="H20:H26" si="1">E20-(E20*F20)</f>
        <v>0</v>
      </c>
      <c r="I20" s="9"/>
    </row>
    <row r="21" spans="1:19" ht="18.75" customHeight="1" x14ac:dyDescent="0.25">
      <c r="A21" s="10" t="s">
        <v>44</v>
      </c>
      <c r="B21" s="43">
        <v>1</v>
      </c>
      <c r="C21" s="43"/>
      <c r="D21" s="7"/>
      <c r="E21" s="7"/>
      <c r="F21" s="8"/>
      <c r="G21" s="7">
        <f t="shared" si="0"/>
        <v>0</v>
      </c>
      <c r="H21" s="7">
        <f t="shared" si="1"/>
        <v>0</v>
      </c>
      <c r="I21" s="9"/>
    </row>
    <row r="22" spans="1:19" ht="18.75" customHeight="1" x14ac:dyDescent="0.25">
      <c r="A22" s="10" t="s">
        <v>43</v>
      </c>
      <c r="B22" s="43">
        <v>1</v>
      </c>
      <c r="C22" s="43"/>
      <c r="D22" s="7"/>
      <c r="E22" s="7"/>
      <c r="F22" s="8"/>
      <c r="G22" s="7">
        <f t="shared" si="0"/>
        <v>0</v>
      </c>
      <c r="H22" s="7">
        <f t="shared" si="1"/>
        <v>0</v>
      </c>
      <c r="I22" s="9"/>
    </row>
    <row r="23" spans="1:19" ht="18.75" customHeight="1" x14ac:dyDescent="0.25">
      <c r="A23" s="10" t="s">
        <v>41</v>
      </c>
      <c r="B23" s="43">
        <v>1</v>
      </c>
      <c r="C23" s="43"/>
      <c r="D23" s="7"/>
      <c r="E23" s="7"/>
      <c r="F23" s="8"/>
      <c r="G23" s="7">
        <f t="shared" si="0"/>
        <v>0</v>
      </c>
      <c r="H23" s="7">
        <f t="shared" si="1"/>
        <v>0</v>
      </c>
      <c r="I23" s="9"/>
    </row>
    <row r="24" spans="1:19" ht="18.75" customHeight="1" x14ac:dyDescent="0.25">
      <c r="A24" s="10" t="s">
        <v>42</v>
      </c>
      <c r="B24" s="43">
        <v>1</v>
      </c>
      <c r="C24" s="43"/>
      <c r="D24" s="7"/>
      <c r="E24" s="7"/>
      <c r="F24" s="8"/>
      <c r="G24" s="7">
        <f t="shared" si="0"/>
        <v>0</v>
      </c>
      <c r="H24" s="7">
        <f t="shared" si="1"/>
        <v>0</v>
      </c>
      <c r="I24" s="9"/>
    </row>
    <row r="25" spans="1:19" ht="18.75" customHeight="1" x14ac:dyDescent="0.25">
      <c r="A25" s="10" t="s">
        <v>46</v>
      </c>
      <c r="B25" s="43">
        <v>1</v>
      </c>
      <c r="C25" s="43"/>
      <c r="D25" s="7"/>
      <c r="E25" s="7"/>
      <c r="F25" s="8"/>
      <c r="G25" s="7">
        <f t="shared" si="0"/>
        <v>0</v>
      </c>
      <c r="H25" s="7">
        <f t="shared" si="1"/>
        <v>0</v>
      </c>
      <c r="I25" s="9"/>
    </row>
    <row r="26" spans="1:19" ht="18.75" customHeight="1" thickBot="1" x14ac:dyDescent="0.3">
      <c r="A26" s="10" t="s">
        <v>40</v>
      </c>
      <c r="B26" s="43">
        <v>1</v>
      </c>
      <c r="C26" s="43"/>
      <c r="D26" s="7"/>
      <c r="E26" s="7"/>
      <c r="F26" s="8"/>
      <c r="G26" s="7">
        <f t="shared" si="0"/>
        <v>0</v>
      </c>
      <c r="H26" s="7">
        <f t="shared" si="1"/>
        <v>0</v>
      </c>
      <c r="I26" s="9"/>
    </row>
    <row r="27" spans="1:19" s="11" customFormat="1" ht="19.899999999999999" customHeight="1" thickBot="1" x14ac:dyDescent="0.3">
      <c r="A27" s="51" t="s">
        <v>1</v>
      </c>
      <c r="B27" s="52"/>
      <c r="C27" s="53"/>
      <c r="D27" s="28">
        <f>SUM(D20:D26)</f>
        <v>0</v>
      </c>
      <c r="E27" s="31">
        <f>SUM(E20:E26)</f>
        <v>0</v>
      </c>
      <c r="F27" s="29"/>
      <c r="G27" s="28">
        <f>SUM(G20:G26)</f>
        <v>0</v>
      </c>
      <c r="H27" s="31">
        <f>SUM(H20:H26)</f>
        <v>0</v>
      </c>
      <c r="I27" s="30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1" customFormat="1" ht="8.25" customHeight="1" x14ac:dyDescent="0.25">
      <c r="A28" s="32"/>
      <c r="B28" s="32"/>
      <c r="C28" s="32"/>
      <c r="D28" s="33"/>
      <c r="E28" s="33"/>
      <c r="F28" s="33"/>
      <c r="G28" s="33"/>
      <c r="H28" s="33"/>
      <c r="I28" s="34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1" customFormat="1" ht="49.5" customHeight="1" x14ac:dyDescent="0.25">
      <c r="A29" s="5" t="s">
        <v>38</v>
      </c>
      <c r="B29" s="14" t="s">
        <v>30</v>
      </c>
      <c r="C29" s="14" t="s">
        <v>0</v>
      </c>
      <c r="D29" s="15" t="s">
        <v>16</v>
      </c>
      <c r="E29" s="15" t="s">
        <v>17</v>
      </c>
      <c r="F29" s="15" t="s">
        <v>7</v>
      </c>
      <c r="G29" s="15" t="s">
        <v>18</v>
      </c>
      <c r="H29" s="15" t="s">
        <v>6</v>
      </c>
      <c r="I29" s="15" t="s">
        <v>5</v>
      </c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1" customFormat="1" ht="18.75" customHeight="1" x14ac:dyDescent="0.25">
      <c r="A30" s="10" t="s">
        <v>39</v>
      </c>
      <c r="B30" s="10"/>
      <c r="C30" s="37">
        <v>1</v>
      </c>
      <c r="D30" s="7"/>
      <c r="E30" s="7"/>
      <c r="F30" s="8"/>
      <c r="G30" s="7">
        <f t="shared" ref="G30:G35" si="2">D30-(D30*F30)</f>
        <v>0</v>
      </c>
      <c r="H30" s="7">
        <f t="shared" ref="H30:H35" si="3">E30-(E30*F30)</f>
        <v>0</v>
      </c>
      <c r="I30" s="9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1" customFormat="1" ht="63" customHeight="1" x14ac:dyDescent="0.25">
      <c r="A31" s="10" t="s">
        <v>31</v>
      </c>
      <c r="B31" s="10"/>
      <c r="C31" s="6">
        <v>1</v>
      </c>
      <c r="D31" s="7"/>
      <c r="E31" s="7"/>
      <c r="F31" s="8"/>
      <c r="G31" s="7">
        <f t="shared" si="2"/>
        <v>0</v>
      </c>
      <c r="H31" s="7">
        <f t="shared" si="3"/>
        <v>0</v>
      </c>
      <c r="I31" s="9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1" customFormat="1" ht="34.5" customHeight="1" x14ac:dyDescent="0.25">
      <c r="A32" s="10" t="s">
        <v>32</v>
      </c>
      <c r="B32" s="10"/>
      <c r="C32" s="6">
        <v>1</v>
      </c>
      <c r="D32" s="7"/>
      <c r="E32" s="7"/>
      <c r="F32" s="8"/>
      <c r="G32" s="7">
        <f t="shared" si="2"/>
        <v>0</v>
      </c>
      <c r="H32" s="7">
        <f t="shared" si="3"/>
        <v>0</v>
      </c>
      <c r="I32" s="9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1" customFormat="1" ht="26.25" customHeight="1" x14ac:dyDescent="0.25">
      <c r="A33" s="10" t="s">
        <v>33</v>
      </c>
      <c r="B33" s="10"/>
      <c r="C33" s="6">
        <v>1</v>
      </c>
      <c r="D33" s="7"/>
      <c r="E33" s="7"/>
      <c r="F33" s="8"/>
      <c r="G33" s="7">
        <f t="shared" si="2"/>
        <v>0</v>
      </c>
      <c r="H33" s="7">
        <f t="shared" si="3"/>
        <v>0</v>
      </c>
      <c r="I33" s="9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1" customFormat="1" ht="37.5" customHeight="1" x14ac:dyDescent="0.25">
      <c r="A34" s="10" t="s">
        <v>34</v>
      </c>
      <c r="B34" s="10"/>
      <c r="C34" s="6">
        <v>1</v>
      </c>
      <c r="D34" s="7"/>
      <c r="E34" s="7"/>
      <c r="F34" s="8"/>
      <c r="G34" s="7">
        <f t="shared" si="2"/>
        <v>0</v>
      </c>
      <c r="H34" s="7">
        <f t="shared" si="3"/>
        <v>0</v>
      </c>
      <c r="I34" s="9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1" customFormat="1" ht="37.5" customHeight="1" x14ac:dyDescent="0.25">
      <c r="A35" s="23" t="s">
        <v>35</v>
      </c>
      <c r="B35" s="23"/>
      <c r="C35" s="6">
        <v>1</v>
      </c>
      <c r="D35" s="25"/>
      <c r="E35" s="25"/>
      <c r="F35" s="26"/>
      <c r="G35" s="25">
        <f t="shared" si="2"/>
        <v>0</v>
      </c>
      <c r="H35" s="25">
        <f t="shared" si="3"/>
        <v>0</v>
      </c>
      <c r="I35" s="9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1" customFormat="1" ht="19.5" customHeight="1" x14ac:dyDescent="0.25">
      <c r="A36" s="23" t="s">
        <v>37</v>
      </c>
      <c r="B36" s="23"/>
      <c r="C36" s="6">
        <v>1</v>
      </c>
      <c r="D36" s="25"/>
      <c r="E36" s="25"/>
      <c r="F36" s="26"/>
      <c r="G36" s="25">
        <f t="shared" ref="G36:G42" si="4">D36-(D36*F36)</f>
        <v>0</v>
      </c>
      <c r="H36" s="25">
        <f t="shared" ref="H36:H42" si="5">E36-(E36*F36)</f>
        <v>0</v>
      </c>
      <c r="I36" s="9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1" customFormat="1" ht="25.5" customHeight="1" x14ac:dyDescent="0.25">
      <c r="A37" s="23" t="s">
        <v>36</v>
      </c>
      <c r="B37" s="23"/>
      <c r="C37" s="6">
        <v>1</v>
      </c>
      <c r="D37" s="25"/>
      <c r="E37" s="25"/>
      <c r="F37" s="26"/>
      <c r="G37" s="25">
        <f t="shared" si="4"/>
        <v>0</v>
      </c>
      <c r="H37" s="25">
        <f t="shared" si="5"/>
        <v>0</v>
      </c>
      <c r="I37" s="9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1" customFormat="1" ht="30.75" customHeight="1" x14ac:dyDescent="0.25">
      <c r="A38" s="10" t="s">
        <v>25</v>
      </c>
      <c r="B38" s="23"/>
      <c r="C38" s="6">
        <v>1</v>
      </c>
      <c r="D38" s="25"/>
      <c r="E38" s="25"/>
      <c r="F38" s="26"/>
      <c r="G38" s="25">
        <f t="shared" si="4"/>
        <v>0</v>
      </c>
      <c r="H38" s="25">
        <f t="shared" si="5"/>
        <v>0</v>
      </c>
      <c r="I38" s="9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1" customFormat="1" ht="20.25" customHeight="1" x14ac:dyDescent="0.25">
      <c r="A39" s="10" t="s">
        <v>26</v>
      </c>
      <c r="B39" s="23"/>
      <c r="C39" s="6">
        <v>1</v>
      </c>
      <c r="D39" s="25"/>
      <c r="E39" s="25"/>
      <c r="F39" s="26"/>
      <c r="G39" s="25">
        <f t="shared" si="4"/>
        <v>0</v>
      </c>
      <c r="H39" s="25">
        <f t="shared" si="5"/>
        <v>0</v>
      </c>
      <c r="I39" s="9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1" customFormat="1" ht="29.25" customHeight="1" x14ac:dyDescent="0.25">
      <c r="A40" s="10" t="s">
        <v>27</v>
      </c>
      <c r="B40" s="23"/>
      <c r="C40" s="6">
        <v>1</v>
      </c>
      <c r="D40" s="25"/>
      <c r="E40" s="25"/>
      <c r="F40" s="26"/>
      <c r="G40" s="25">
        <f t="shared" si="4"/>
        <v>0</v>
      </c>
      <c r="H40" s="25">
        <f t="shared" si="5"/>
        <v>0</v>
      </c>
      <c r="I40" s="9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1" customFormat="1" ht="20.25" customHeight="1" x14ac:dyDescent="0.25">
      <c r="A41" s="10" t="s">
        <v>28</v>
      </c>
      <c r="B41" s="23"/>
      <c r="C41" s="6">
        <v>1</v>
      </c>
      <c r="D41" s="25"/>
      <c r="E41" s="25"/>
      <c r="F41" s="26"/>
      <c r="G41" s="25">
        <f t="shared" si="4"/>
        <v>0</v>
      </c>
      <c r="H41" s="25">
        <f t="shared" si="5"/>
        <v>0</v>
      </c>
      <c r="I41" s="9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1" customFormat="1" ht="22.5" customHeight="1" thickBot="1" x14ac:dyDescent="0.3">
      <c r="A42" s="23" t="s">
        <v>29</v>
      </c>
      <c r="B42" s="23"/>
      <c r="C42" s="24">
        <v>1</v>
      </c>
      <c r="D42" s="25"/>
      <c r="E42" s="25"/>
      <c r="F42" s="26"/>
      <c r="G42" s="25">
        <f t="shared" si="4"/>
        <v>0</v>
      </c>
      <c r="H42" s="25">
        <f t="shared" si="5"/>
        <v>0</v>
      </c>
      <c r="I42" s="9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1" customFormat="1" ht="15" customHeight="1" thickBot="1" x14ac:dyDescent="0.3">
      <c r="A43" s="51" t="s">
        <v>1</v>
      </c>
      <c r="B43" s="52"/>
      <c r="C43" s="53"/>
      <c r="D43" s="28">
        <f>SUM(D30:D42)</f>
        <v>0</v>
      </c>
      <c r="E43" s="28">
        <f>SUM(E30:E42)</f>
        <v>0</v>
      </c>
      <c r="F43" s="29"/>
      <c r="G43" s="28">
        <f>SUM(G30:G42)</f>
        <v>0</v>
      </c>
      <c r="H43" s="31">
        <f>SUM(H30:H42)</f>
        <v>0</v>
      </c>
      <c r="I43" s="30"/>
      <c r="J43" s="2"/>
      <c r="K43" s="2"/>
      <c r="L43" s="2"/>
      <c r="M43" s="2"/>
      <c r="N43" s="2"/>
      <c r="O43" s="2"/>
      <c r="P43" s="2"/>
      <c r="Q43" s="2"/>
      <c r="R43" s="2"/>
      <c r="S43" s="2"/>
    </row>
    <row r="45" spans="1:19" ht="40.5" customHeight="1" x14ac:dyDescent="0.25">
      <c r="A45" s="5" t="s">
        <v>23</v>
      </c>
      <c r="B45" s="45" t="s">
        <v>0</v>
      </c>
      <c r="C45" s="45" t="s">
        <v>0</v>
      </c>
      <c r="D45" s="15" t="s">
        <v>16</v>
      </c>
      <c r="E45" s="15" t="s">
        <v>17</v>
      </c>
      <c r="F45" s="15" t="s">
        <v>7</v>
      </c>
      <c r="G45" s="15" t="s">
        <v>18</v>
      </c>
      <c r="H45" s="15" t="s">
        <v>6</v>
      </c>
      <c r="I45" s="15" t="s">
        <v>5</v>
      </c>
    </row>
    <row r="46" spans="1:19" ht="16.5" customHeight="1" x14ac:dyDescent="0.25">
      <c r="A46" s="10"/>
      <c r="B46" s="43">
        <v>1</v>
      </c>
      <c r="C46" s="43">
        <v>1</v>
      </c>
      <c r="D46" s="7"/>
      <c r="E46" s="7"/>
      <c r="F46" s="8"/>
      <c r="G46" s="7">
        <f t="shared" ref="G46:G52" si="6">D46-(D46*F46)</f>
        <v>0</v>
      </c>
      <c r="H46" s="7">
        <f t="shared" ref="H46:H52" si="7">E46-(E46*F46)</f>
        <v>0</v>
      </c>
      <c r="I46" s="9"/>
    </row>
    <row r="47" spans="1:19" ht="16.5" customHeight="1" x14ac:dyDescent="0.25">
      <c r="A47" s="10"/>
      <c r="B47" s="44">
        <v>1</v>
      </c>
      <c r="C47" s="44">
        <v>1</v>
      </c>
      <c r="D47" s="7"/>
      <c r="E47" s="7"/>
      <c r="F47" s="8"/>
      <c r="G47" s="7">
        <f t="shared" si="6"/>
        <v>0</v>
      </c>
      <c r="H47" s="7">
        <f t="shared" si="7"/>
        <v>0</v>
      </c>
      <c r="I47" s="9"/>
    </row>
    <row r="48" spans="1:19" ht="16.5" customHeight="1" x14ac:dyDescent="0.25">
      <c r="A48" s="10"/>
      <c r="B48" s="44">
        <v>1</v>
      </c>
      <c r="C48" s="44">
        <v>1</v>
      </c>
      <c r="D48" s="7"/>
      <c r="E48" s="7"/>
      <c r="F48" s="8"/>
      <c r="G48" s="7">
        <f t="shared" si="6"/>
        <v>0</v>
      </c>
      <c r="H48" s="7">
        <f t="shared" si="7"/>
        <v>0</v>
      </c>
      <c r="I48" s="9"/>
    </row>
    <row r="49" spans="1:9" ht="16.5" customHeight="1" x14ac:dyDescent="0.25">
      <c r="A49" s="10"/>
      <c r="B49" s="44">
        <v>1</v>
      </c>
      <c r="C49" s="44">
        <v>1</v>
      </c>
      <c r="D49" s="7"/>
      <c r="E49" s="7"/>
      <c r="F49" s="8"/>
      <c r="G49" s="7">
        <f t="shared" si="6"/>
        <v>0</v>
      </c>
      <c r="H49" s="7">
        <f t="shared" si="7"/>
        <v>0</v>
      </c>
      <c r="I49" s="9"/>
    </row>
    <row r="50" spans="1:9" ht="16.5" customHeight="1" x14ac:dyDescent="0.25">
      <c r="A50" s="10"/>
      <c r="B50" s="44">
        <v>1</v>
      </c>
      <c r="C50" s="44">
        <v>1</v>
      </c>
      <c r="D50" s="7"/>
      <c r="E50" s="7"/>
      <c r="F50" s="8"/>
      <c r="G50" s="7">
        <f t="shared" si="6"/>
        <v>0</v>
      </c>
      <c r="H50" s="7">
        <f t="shared" si="7"/>
        <v>0</v>
      </c>
      <c r="I50" s="9"/>
    </row>
    <row r="51" spans="1:9" ht="16.5" customHeight="1" x14ac:dyDescent="0.25">
      <c r="A51" s="10"/>
      <c r="B51" s="44">
        <v>1</v>
      </c>
      <c r="C51" s="44">
        <v>1</v>
      </c>
      <c r="D51" s="7"/>
      <c r="E51" s="7"/>
      <c r="F51" s="8"/>
      <c r="G51" s="7">
        <f t="shared" si="6"/>
        <v>0</v>
      </c>
      <c r="H51" s="7">
        <f t="shared" si="7"/>
        <v>0</v>
      </c>
      <c r="I51" s="9"/>
    </row>
    <row r="52" spans="1:9" ht="16.5" customHeight="1" thickBot="1" x14ac:dyDescent="0.3">
      <c r="A52" s="23"/>
      <c r="B52" s="44">
        <v>1</v>
      </c>
      <c r="C52" s="44">
        <v>1</v>
      </c>
      <c r="D52" s="25"/>
      <c r="E52" s="25"/>
      <c r="F52" s="26"/>
      <c r="G52" s="25">
        <f t="shared" si="6"/>
        <v>0</v>
      </c>
      <c r="H52" s="25">
        <f t="shared" si="7"/>
        <v>0</v>
      </c>
      <c r="I52" s="27"/>
    </row>
    <row r="53" spans="1:9" ht="16.5" customHeight="1" thickBot="1" x14ac:dyDescent="0.3">
      <c r="A53" s="51" t="s">
        <v>1</v>
      </c>
      <c r="B53" s="52"/>
      <c r="C53" s="53"/>
      <c r="D53" s="28">
        <f>SUM(D46:D52)</f>
        <v>0</v>
      </c>
      <c r="E53" s="28">
        <f>SUM(E46:E52)</f>
        <v>0</v>
      </c>
      <c r="F53" s="29"/>
      <c r="G53" s="28">
        <f>SUM(G46:G52)</f>
        <v>0</v>
      </c>
      <c r="H53" s="31">
        <f>SUM(H46:H52)</f>
        <v>0</v>
      </c>
      <c r="I53" s="30"/>
    </row>
    <row r="54" spans="1:9" ht="12.75" customHeight="1" x14ac:dyDescent="0.25">
      <c r="C54" s="19"/>
      <c r="D54" s="19"/>
      <c r="E54" s="2"/>
      <c r="F54" s="2"/>
      <c r="G54" s="2"/>
      <c r="H54" s="2"/>
    </row>
    <row r="55" spans="1:9" ht="12.75" customHeight="1" thickBot="1" x14ac:dyDescent="0.3">
      <c r="C55" s="19"/>
      <c r="D55" s="19"/>
      <c r="E55" s="2"/>
      <c r="F55" s="2"/>
      <c r="G55" s="2"/>
      <c r="H55" s="2"/>
    </row>
    <row r="56" spans="1:9" ht="12.75" customHeight="1" thickBot="1" x14ac:dyDescent="0.3">
      <c r="A56" s="51" t="s">
        <v>1</v>
      </c>
      <c r="B56" s="52"/>
      <c r="C56" s="55"/>
      <c r="D56" s="35">
        <f>D27+D43+D53</f>
        <v>0</v>
      </c>
      <c r="E56" s="36">
        <f>E27+E43+E53</f>
        <v>0</v>
      </c>
      <c r="F56" s="36">
        <f>F27+F43+F53</f>
        <v>0</v>
      </c>
      <c r="G56" s="36">
        <f>G27+G43+G53</f>
        <v>0</v>
      </c>
      <c r="H56" s="36">
        <f>H27+H43+H53</f>
        <v>0</v>
      </c>
      <c r="I56" s="22"/>
    </row>
    <row r="57" spans="1:9" ht="12.75" customHeight="1" x14ac:dyDescent="0.25">
      <c r="A57" s="32"/>
      <c r="B57" s="32"/>
      <c r="C57" s="32"/>
      <c r="D57" s="39"/>
      <c r="E57" s="57"/>
      <c r="F57" s="57"/>
      <c r="G57" s="57"/>
      <c r="H57" s="57"/>
      <c r="I57" s="22"/>
    </row>
    <row r="58" spans="1:9" ht="12.75" customHeight="1" x14ac:dyDescent="0.25">
      <c r="A58" s="32"/>
      <c r="B58" s="32"/>
      <c r="C58" s="32"/>
      <c r="D58" s="39"/>
      <c r="E58" s="57"/>
      <c r="F58" s="57"/>
      <c r="G58" s="57"/>
      <c r="H58" s="57"/>
      <c r="I58" s="22"/>
    </row>
    <row r="59" spans="1:9" ht="12.75" customHeight="1" x14ac:dyDescent="0.25"/>
    <row r="60" spans="1:9" x14ac:dyDescent="0.25">
      <c r="A60" s="12"/>
      <c r="B60" s="12"/>
      <c r="C60" s="50"/>
      <c r="D60" s="50"/>
      <c r="E60" s="50"/>
      <c r="H60" s="17" t="s">
        <v>3</v>
      </c>
      <c r="I60" s="13"/>
    </row>
    <row r="61" spans="1:9" x14ac:dyDescent="0.25">
      <c r="A61" s="12"/>
      <c r="B61" s="12"/>
      <c r="C61" s="16"/>
      <c r="D61" s="16"/>
      <c r="E61" s="16"/>
      <c r="H61" s="17" t="s">
        <v>8</v>
      </c>
      <c r="I61" s="13"/>
    </row>
    <row r="62" spans="1:9" x14ac:dyDescent="0.25">
      <c r="A62" s="12"/>
      <c r="B62" s="12"/>
      <c r="C62" s="46"/>
      <c r="D62" s="46"/>
      <c r="E62" s="46"/>
      <c r="H62" s="17" t="s">
        <v>4</v>
      </c>
      <c r="I62" s="13"/>
    </row>
    <row r="63" spans="1:9" x14ac:dyDescent="0.25">
      <c r="A63" s="12"/>
      <c r="B63" s="12"/>
      <c r="C63" s="4"/>
      <c r="D63" s="4"/>
      <c r="E63" s="4"/>
      <c r="H63" s="17" t="s">
        <v>2</v>
      </c>
      <c r="I63" s="13"/>
    </row>
  </sheetData>
  <mergeCells count="36">
    <mergeCell ref="B16:H16"/>
    <mergeCell ref="B17:H17"/>
    <mergeCell ref="C62:E62"/>
    <mergeCell ref="A1:I1"/>
    <mergeCell ref="A4:I4"/>
    <mergeCell ref="A3:I3"/>
    <mergeCell ref="A6:I6"/>
    <mergeCell ref="C60:E60"/>
    <mergeCell ref="A27:C27"/>
    <mergeCell ref="A53:C53"/>
    <mergeCell ref="A5:I5"/>
    <mergeCell ref="B25:C25"/>
    <mergeCell ref="A56:C56"/>
    <mergeCell ref="A43:C43"/>
    <mergeCell ref="B24:C24"/>
    <mergeCell ref="B19:C19"/>
    <mergeCell ref="B20:C20"/>
    <mergeCell ref="B21:C21"/>
    <mergeCell ref="B22:C22"/>
    <mergeCell ref="B23:C23"/>
    <mergeCell ref="B50:C50"/>
    <mergeCell ref="B51:C51"/>
    <mergeCell ref="B52:C52"/>
    <mergeCell ref="B26:C26"/>
    <mergeCell ref="B45:C45"/>
    <mergeCell ref="B46:C46"/>
    <mergeCell ref="B47:C47"/>
    <mergeCell ref="B48:C48"/>
    <mergeCell ref="B49:C49"/>
    <mergeCell ref="B13:G13"/>
    <mergeCell ref="B14:G14"/>
    <mergeCell ref="B8:G8"/>
    <mergeCell ref="B9:G9"/>
    <mergeCell ref="B10:G10"/>
    <mergeCell ref="B11:G11"/>
    <mergeCell ref="B12:G12"/>
  </mergeCells>
  <pageMargins left="0.39370078740157483" right="0.31496062992125984" top="0.38" bottom="0.19685039370078741" header="0.31496062992125984" footer="0.19685039370078741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Dina</cp:lastModifiedBy>
  <cp:lastPrinted>2024-03-20T10:07:12Z</cp:lastPrinted>
  <dcterms:created xsi:type="dcterms:W3CDTF">2024-02-13T15:07:57Z</dcterms:created>
  <dcterms:modified xsi:type="dcterms:W3CDTF">2024-03-20T10:09:33Z</dcterms:modified>
</cp:coreProperties>
</file>